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36740" windowHeight="168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<sst xmlns="http://schemas.openxmlformats.org/spreadsheetml/2006/main" count="31" uniqueCount="31">
  <si>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Plantilla de presupuesto para tu empresa</t>
  </si>
  <si>
    <t>Presupuesto de marketing</t>
  </si>
  <si>
    <t>Categorías</t>
  </si>
  <si>
    <t>Presupuesto</t>
  </si>
  <si>
    <t>Gastado</t>
  </si>
  <si>
    <t>Restante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</si>
  <si>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</si>
  <si>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</si>
  <si>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</si>
  <si>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</si>
  <si>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</si>
  <si>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</si>
  <si>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</si>
  <si>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</si>
  <si>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</si>
  <si>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</si>
  <si>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</si>
  <si>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</si>
  <si>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</si>
  <si>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Software</t>
  </si>
  <si>
    <t>Publicidad en medios impresos</t>
  </si>
  <si>
    <t>Publicidad online</t>
  </si>
  <si>
    <t>Relaciones públicas</t>
  </si>
  <si>
    <t>Publicidad en televisión y radio</t>
  </si>
  <si>
    <t>Eventos y sponsorships</t>
  </si>
  <si>
    <t>Gasto en agencia de publicidad o marketing</t>
  </si>
  <si>
    <t>% restante</t>
  </si>
  <si>
    <t>Generación de contenidos para el blog</t>
  </si>
  <si>
    <t>Mantenimiento de página web y blog</t>
  </si>
  <si>
    <t>Diseño gráfico</t>
  </si>
  <si>
    <t>Merchandising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</si>
</sst>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_-* #,##0.0\ [$€-C0A]_-;\-* #,##0.0\ [$€-C0A]_-;_-* &quot;-&quot;??\ [$€-C0A]_-;_-@_-"/>
    <numFmt numFmtId="166" formatCode="_-* #,##0\ [$€-C0A]_-;\-* #,##0\ [$€-C0A]_-;_-* &quot;-&quot;??\ [$€-C0A]_-;_-@_-"/>
    <numFmt numFmtId="167" formatCode="0.0%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 Hebrew"/>
      <family val="0"/>
    </font>
    <font>
      <b/>
      <sz val="14"/>
      <color indexed="8"/>
      <name val="Arial Hebrew"/>
      <family val="0"/>
    </font>
    <font>
      <b/>
      <sz val="18"/>
      <color indexed="8"/>
      <name val="Arial Hebrew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Hebrew"/>
      <family val="0"/>
    </font>
    <font>
      <b/>
      <sz val="14"/>
      <color theme="1"/>
      <name val="Arial Hebrew"/>
      <family val="0"/>
    </font>
    <font>
      <b/>
      <sz val="18"/>
      <color rgb="FF000000"/>
      <name val="Arial Hebre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9" borderId="0" xfId="0" applyFont="1" applyFill="1" applyAlignment="1">
      <alignment/>
    </xf>
    <xf numFmtId="0" fontId="38" fillId="33" borderId="0" xfId="0" applyFont="1" applyFill="1" applyAlignment="1">
      <alignment/>
    </xf>
    <xf numFmtId="166" fontId="37" fillId="0" borderId="0" xfId="0" applyNumberFormat="1" applyFont="1" applyAlignment="1">
      <alignment horizontal="center"/>
    </xf>
    <xf numFmtId="9" fontId="37" fillId="0" borderId="0" xfId="52" applyNumberFormat="1" applyFont="1" applyAlignment="1">
      <alignment horizontal="center"/>
    </xf>
    <xf numFmtId="0" fontId="38" fillId="33" borderId="0" xfId="0" applyFont="1" applyFill="1" applyAlignment="1">
      <alignment horizontal="center"/>
    </xf>
    <xf numFmtId="166" fontId="38" fillId="9" borderId="0" xfId="0" applyNumberFormat="1" applyFont="1" applyFill="1" applyAlignment="1">
      <alignment horizontal="center"/>
    </xf>
    <xf numFmtId="9" fontId="38" fillId="9" borderId="0" xfId="52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15" borderId="0" xfId="0" applyFont="1" applyFill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152400</xdr:rowOff>
    </xdr:from>
    <xdr:to>
      <xdr:col>7</xdr:col>
      <xdr:colOff>990600</xdr:colOff>
      <xdr:row>3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52400"/>
          <a:ext cx="1990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26" sqref="F26"/>
    </sheetView>
  </sheetViews>
  <sheetFormatPr defaultColWidth="11.00390625" defaultRowHeight="15.75"/>
  <cols>
    <col min="1" max="1" width="45.50390625" style="1" customWidth="1"/>
    <col min="2" max="17" width="15.50390625" style="1" customWidth="1"/>
    <col min="18" max="16384" width="10.875" style="1" customWidth="1"/>
  </cols>
  <sheetData>
    <row r="1" spans="1:8" ht="18">
      <c r="A1" s="10" t="s">
        <v>0</v>
      </c>
      <c r="B1" s="10"/>
      <c r="C1" s="10"/>
      <c r="D1" s="10"/>
      <c r="E1" s="10"/>
      <c r="F1" s="10"/>
      <c r="G1" s="12"/>
      <c r="H1" s="12"/>
    </row>
    <row r="2" spans="1:8" ht="18">
      <c r="A2" s="10"/>
      <c r="B2" s="10"/>
      <c r="C2" s="10"/>
      <c r="D2" s="10"/>
      <c r="E2" s="10"/>
      <c r="F2" s="10"/>
      <c r="G2" s="12"/>
      <c r="H2" s="12"/>
    </row>
    <row r="3" spans="1:8" ht="18">
      <c r="A3" s="10"/>
      <c r="B3" s="10"/>
      <c r="C3" s="10"/>
      <c r="D3" s="10"/>
      <c r="E3" s="10"/>
      <c r="F3" s="10"/>
      <c r="G3" s="12"/>
      <c r="H3" s="12"/>
    </row>
    <row r="4" spans="1:8" ht="18">
      <c r="A4" s="10"/>
      <c r="B4" s="10"/>
      <c r="C4" s="10"/>
      <c r="D4" s="10"/>
      <c r="E4" s="10"/>
      <c r="F4" s="10"/>
      <c r="G4" s="12"/>
      <c r="H4" s="12"/>
    </row>
    <row r="6" spans="1:17" ht="19.5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19.5">
      <c r="A7" s="4" t="s">
        <v>2</v>
      </c>
      <c r="B7" s="7" t="s">
        <v>3</v>
      </c>
      <c r="C7" s="7" t="s">
        <v>4</v>
      </c>
      <c r="D7" s="7" t="s">
        <v>5</v>
      </c>
      <c r="E7" s="7" t="s">
        <v>26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</row>
    <row r="8" spans="1:17" ht="19.5">
      <c r="A8" s="2" t="s">
        <v>19</v>
      </c>
      <c r="B8" s="5">
        <v>2400</v>
      </c>
      <c r="C8" s="5">
        <f>SUM(F8:Q8)</f>
        <v>1400</v>
      </c>
      <c r="D8" s="5">
        <f>B8-C8</f>
        <v>1000</v>
      </c>
      <c r="E8" s="6">
        <f>1-((C8/B8))</f>
        <v>0.41666666666666663</v>
      </c>
      <c r="F8" s="5">
        <v>200</v>
      </c>
      <c r="G8" s="5">
        <v>200</v>
      </c>
      <c r="H8" s="5">
        <v>200</v>
      </c>
      <c r="I8" s="5">
        <v>200</v>
      </c>
      <c r="J8" s="5">
        <v>200</v>
      </c>
      <c r="K8" s="5">
        <v>200</v>
      </c>
      <c r="L8" s="5">
        <v>200</v>
      </c>
      <c r="M8" s="5"/>
      <c r="N8" s="5"/>
      <c r="O8" s="5"/>
      <c r="P8" s="5"/>
      <c r="Q8" s="5"/>
    </row>
    <row r="9" spans="1:17" ht="19.5">
      <c r="A9" s="2" t="s">
        <v>22</v>
      </c>
      <c r="B9" s="5">
        <v>1000</v>
      </c>
      <c r="C9" s="5">
        <f aca="true" t="shared" si="0" ref="C9:C18">SUM(F9:Q9)</f>
        <v>200</v>
      </c>
      <c r="D9" s="5">
        <f aca="true" t="shared" si="1" ref="D9:D18">B9-C9</f>
        <v>800</v>
      </c>
      <c r="E9" s="6">
        <f aca="true" t="shared" si="2" ref="E9:E18">1-((C9/B9))</f>
        <v>0.8</v>
      </c>
      <c r="F9" s="5">
        <v>0</v>
      </c>
      <c r="G9" s="5">
        <v>0</v>
      </c>
      <c r="H9" s="5">
        <v>200</v>
      </c>
      <c r="I9" s="5">
        <v>0</v>
      </c>
      <c r="J9" s="5">
        <v>0</v>
      </c>
      <c r="K9" s="5">
        <v>0</v>
      </c>
      <c r="L9" s="5">
        <v>0</v>
      </c>
      <c r="M9" s="5"/>
      <c r="N9" s="5"/>
      <c r="O9" s="5"/>
      <c r="P9" s="5"/>
      <c r="Q9" s="5"/>
    </row>
    <row r="10" spans="1:17" ht="19.5">
      <c r="A10" s="2" t="s">
        <v>20</v>
      </c>
      <c r="B10" s="5">
        <v>500</v>
      </c>
      <c r="C10" s="5">
        <f t="shared" si="0"/>
        <v>350</v>
      </c>
      <c r="D10" s="5">
        <f t="shared" si="1"/>
        <v>150</v>
      </c>
      <c r="E10" s="6">
        <f t="shared" si="2"/>
        <v>0.30000000000000004</v>
      </c>
      <c r="F10" s="5">
        <v>0</v>
      </c>
      <c r="G10" s="5">
        <v>0</v>
      </c>
      <c r="H10" s="5">
        <v>250</v>
      </c>
      <c r="I10" s="5">
        <v>0</v>
      </c>
      <c r="J10" s="5">
        <v>0</v>
      </c>
      <c r="K10" s="5">
        <v>100</v>
      </c>
      <c r="L10" s="5">
        <v>0</v>
      </c>
      <c r="M10" s="5"/>
      <c r="N10" s="5"/>
      <c r="O10" s="5"/>
      <c r="P10" s="5"/>
      <c r="Q10" s="5"/>
    </row>
    <row r="11" spans="1:17" ht="19.5">
      <c r="A11" s="2" t="s">
        <v>21</v>
      </c>
      <c r="B11" s="5">
        <v>3600</v>
      </c>
      <c r="C11" s="5">
        <f t="shared" si="0"/>
        <v>800</v>
      </c>
      <c r="D11" s="5">
        <f t="shared" si="1"/>
        <v>2800</v>
      </c>
      <c r="E11" s="6">
        <f t="shared" si="2"/>
        <v>0.7777777777777778</v>
      </c>
      <c r="F11" s="5">
        <v>0</v>
      </c>
      <c r="G11" s="5">
        <v>500</v>
      </c>
      <c r="H11" s="5">
        <v>200</v>
      </c>
      <c r="I11" s="5">
        <v>0</v>
      </c>
      <c r="J11" s="5">
        <v>0</v>
      </c>
      <c r="K11" s="5">
        <v>100</v>
      </c>
      <c r="L11" s="5">
        <v>0</v>
      </c>
      <c r="M11" s="5"/>
      <c r="N11" s="5"/>
      <c r="O11" s="5"/>
      <c r="P11" s="5"/>
      <c r="Q11" s="5"/>
    </row>
    <row r="12" spans="1:17" ht="19.5">
      <c r="A12" s="2" t="s">
        <v>23</v>
      </c>
      <c r="B12" s="5">
        <v>5000</v>
      </c>
      <c r="C12" s="5">
        <f t="shared" si="0"/>
        <v>3000</v>
      </c>
      <c r="D12" s="5">
        <f t="shared" si="1"/>
        <v>2000</v>
      </c>
      <c r="E12" s="6">
        <f t="shared" si="2"/>
        <v>0.4</v>
      </c>
      <c r="F12" s="5">
        <v>0</v>
      </c>
      <c r="G12" s="5">
        <v>3000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</row>
    <row r="13" spans="1:17" ht="19.5">
      <c r="A13" s="2" t="s">
        <v>24</v>
      </c>
      <c r="B13" s="5">
        <v>5000</v>
      </c>
      <c r="C13" s="5">
        <f t="shared" si="0"/>
        <v>1500</v>
      </c>
      <c r="D13" s="5">
        <f t="shared" si="1"/>
        <v>3500</v>
      </c>
      <c r="E13" s="6">
        <f t="shared" si="2"/>
        <v>0.7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1500</v>
      </c>
      <c r="L13" s="5">
        <v>0</v>
      </c>
      <c r="M13" s="5"/>
      <c r="N13" s="5"/>
      <c r="O13" s="5"/>
      <c r="P13" s="5"/>
      <c r="Q13" s="5"/>
    </row>
    <row r="14" spans="1:17" ht="19.5">
      <c r="A14" s="2" t="s">
        <v>25</v>
      </c>
      <c r="B14" s="5">
        <v>15000</v>
      </c>
      <c r="C14" s="5">
        <f t="shared" si="0"/>
        <v>8750</v>
      </c>
      <c r="D14" s="5">
        <f t="shared" si="1"/>
        <v>6250</v>
      </c>
      <c r="E14" s="6">
        <f t="shared" si="2"/>
        <v>0.41666666666666663</v>
      </c>
      <c r="F14" s="5">
        <v>1250</v>
      </c>
      <c r="G14" s="5">
        <v>1250</v>
      </c>
      <c r="H14" s="5">
        <v>1250</v>
      </c>
      <c r="I14" s="5">
        <v>1250</v>
      </c>
      <c r="J14" s="5">
        <v>1250</v>
      </c>
      <c r="K14" s="5">
        <v>1250</v>
      </c>
      <c r="L14" s="5">
        <v>1250</v>
      </c>
      <c r="M14" s="5"/>
      <c r="N14" s="5"/>
      <c r="O14" s="5"/>
      <c r="P14" s="5"/>
      <c r="Q14" s="5"/>
    </row>
    <row r="15" spans="1:17" ht="19.5">
      <c r="A15" s="2" t="s">
        <v>28</v>
      </c>
      <c r="B15" s="5">
        <v>3000</v>
      </c>
      <c r="C15" s="5">
        <f t="shared" si="0"/>
        <v>1750</v>
      </c>
      <c r="D15" s="5">
        <f t="shared" si="1"/>
        <v>1250</v>
      </c>
      <c r="E15" s="6">
        <f t="shared" si="2"/>
        <v>0.41666666666666663</v>
      </c>
      <c r="F15" s="5">
        <v>250</v>
      </c>
      <c r="G15" s="5">
        <v>250</v>
      </c>
      <c r="H15" s="5">
        <v>250</v>
      </c>
      <c r="I15" s="5">
        <v>250</v>
      </c>
      <c r="J15" s="5">
        <v>250</v>
      </c>
      <c r="K15" s="5">
        <v>250</v>
      </c>
      <c r="L15" s="5">
        <v>250</v>
      </c>
      <c r="M15" s="5"/>
      <c r="N15" s="5"/>
      <c r="O15" s="5"/>
      <c r="P15" s="5"/>
      <c r="Q15" s="5"/>
    </row>
    <row r="16" spans="1:17" ht="19.5">
      <c r="A16" s="2" t="s">
        <v>27</v>
      </c>
      <c r="B16" s="5">
        <v>6000</v>
      </c>
      <c r="C16" s="5">
        <f t="shared" si="0"/>
        <v>3500</v>
      </c>
      <c r="D16" s="5">
        <f t="shared" si="1"/>
        <v>2500</v>
      </c>
      <c r="E16" s="6">
        <f t="shared" si="2"/>
        <v>0.41666666666666663</v>
      </c>
      <c r="F16" s="5">
        <v>500</v>
      </c>
      <c r="G16" s="5">
        <v>500</v>
      </c>
      <c r="H16" s="5">
        <v>500</v>
      </c>
      <c r="I16" s="5">
        <v>500</v>
      </c>
      <c r="J16" s="5">
        <v>500</v>
      </c>
      <c r="K16" s="5">
        <v>500</v>
      </c>
      <c r="L16" s="5">
        <v>500</v>
      </c>
      <c r="M16" s="5"/>
      <c r="N16" s="5"/>
      <c r="O16" s="5"/>
      <c r="P16" s="5"/>
      <c r="Q16" s="5"/>
    </row>
    <row r="17" spans="1:17" ht="19.5">
      <c r="A17" s="1" t="s">
        <v>29</v>
      </c>
      <c r="B17" s="5">
        <v>2400</v>
      </c>
      <c r="C17" s="5">
        <f t="shared" si="0"/>
        <v>1300</v>
      </c>
      <c r="D17" s="5">
        <f t="shared" si="1"/>
        <v>1100</v>
      </c>
      <c r="E17" s="6">
        <f t="shared" si="2"/>
        <v>0.45833333333333337</v>
      </c>
      <c r="F17" s="5">
        <v>200</v>
      </c>
      <c r="G17" s="5">
        <v>200</v>
      </c>
      <c r="H17" s="5">
        <v>100</v>
      </c>
      <c r="I17" s="5">
        <v>150</v>
      </c>
      <c r="J17" s="5">
        <v>250</v>
      </c>
      <c r="K17" s="5">
        <v>200</v>
      </c>
      <c r="L17" s="5">
        <v>200</v>
      </c>
      <c r="M17" s="5"/>
      <c r="N17" s="5"/>
      <c r="O17" s="5"/>
      <c r="P17" s="5"/>
      <c r="Q17" s="5"/>
    </row>
    <row r="18" spans="1:17" ht="19.5">
      <c r="A18" s="1" t="s">
        <v>30</v>
      </c>
      <c r="B18" s="5">
        <v>1500</v>
      </c>
      <c r="C18" s="5">
        <f t="shared" si="0"/>
        <v>200</v>
      </c>
      <c r="D18" s="5">
        <f t="shared" si="1"/>
        <v>1300</v>
      </c>
      <c r="E18" s="6">
        <f t="shared" si="2"/>
        <v>0.8666666666666667</v>
      </c>
      <c r="F18" s="5">
        <v>0</v>
      </c>
      <c r="G18" s="5">
        <v>0</v>
      </c>
      <c r="H18" s="5">
        <v>0</v>
      </c>
      <c r="I18" s="5">
        <v>0</v>
      </c>
      <c r="J18" s="5">
        <v>200</v>
      </c>
      <c r="K18" s="5">
        <v>0</v>
      </c>
      <c r="L18" s="5">
        <v>0</v>
      </c>
      <c r="M18" s="5"/>
      <c r="N18" s="5"/>
      <c r="O18" s="5"/>
      <c r="P18" s="5"/>
      <c r="Q18" s="5"/>
    </row>
    <row r="19" spans="1:17" s="2" customFormat="1" ht="19.5">
      <c r="A19" s="3" t="s">
        <v>18</v>
      </c>
      <c r="B19" s="8">
        <f>SUM(B8:B18)</f>
        <v>45400</v>
      </c>
      <c r="C19" s="8">
        <f>SUM(C8:C18)</f>
        <v>22750</v>
      </c>
      <c r="D19" s="8">
        <f>SUM(D8:D18)</f>
        <v>22650</v>
      </c>
      <c r="E19" s="9">
        <f>AVERAGE(E8:E18)</f>
        <v>0.5426767676767678</v>
      </c>
      <c r="F19" s="8">
        <f>SUM(F8:F18)</f>
        <v>2400</v>
      </c>
      <c r="G19" s="8">
        <f>SUM(G8:G18)</f>
        <v>5900</v>
      </c>
      <c r="H19" s="8">
        <f>SUM(H8:H18)</f>
        <v>2950</v>
      </c>
      <c r="I19" s="8">
        <f>SUM(I8:I18)</f>
        <v>2350</v>
      </c>
      <c r="J19" s="8">
        <f>SUM(J8:J18)</f>
        <v>2650</v>
      </c>
      <c r="K19" s="8">
        <f>SUM(K8:K18)</f>
        <v>4100</v>
      </c>
      <c r="L19" s="8">
        <f>SUM(L8:L18)</f>
        <v>2400</v>
      </c>
      <c r="M19" s="8">
        <f>SUM(M8:M18)</f>
        <v>0</v>
      </c>
      <c r="N19" s="8">
        <f>SUM(N8:N18)</f>
        <v>0</v>
      </c>
      <c r="O19" s="8">
        <f>SUM(O8:O18)</f>
        <v>0</v>
      </c>
      <c r="P19" s="8">
        <f>SUM(P8:P18)</f>
        <v>0</v>
      </c>
      <c r="Q19" s="8">
        <f>SUM(Q8:Q18)</f>
        <v>0</v>
      </c>
    </row>
  </sheetData>
  <sheetProtection/>
  <mergeCells count="3">
    <mergeCell ref="A1:F4"/>
    <mergeCell ref="A6:Q6"/>
    <mergeCell ref="G1:H4"/>
  </mergeCells>
  <conditionalFormatting sqref="E8:E18">
    <cfRule type="colorScale" priority="2" dxfId="0">
      <colorScale>
        <cfvo type="percent" val="0"/>
        <cfvo type="percent" val="100"/>
        <color rgb="FFFF7128"/>
        <color theme="9"/>
      </colorScale>
    </cfRule>
  </conditionalFormatting>
  <conditionalFormatting sqref="E19">
    <cfRule type="colorScale" priority="1" dxfId="0">
      <colorScale>
        <cfvo type="percent" val="0"/>
        <cfvo type="percent" val="100"/>
        <color rgb="FFFF7128"/>
        <color theme="9"/>
      </colorScale>
    </cfRule>
  </conditionalFormatting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Usuario de Microsoft Office</cp:lastModifiedBy>
  <dcterms:created xsi:type="dcterms:W3CDTF">2017-01-31T14:17:08Z</dcterms:created>
  <dcterms:modified xsi:type="dcterms:W3CDTF">2017-02-01T08:45:41Z</dcterms:modified>
  <cp:category/>
  <cp:version/>
  <cp:contentType/>
  <cp:contentStatus/>
</cp:coreProperties>
</file>